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cifs03\Departments\Sales\General\Sales templates\...ORAL HISTORY PROJECT\..OHP Client Promise Proposal Templates\"/>
    </mc:Choice>
  </mc:AlternateContent>
  <bookViews>
    <workbookView xWindow="0" yWindow="0" windowWidth="19200" windowHeight="70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5" i="1" l="1"/>
  <c r="C11" i="1"/>
  <c r="C23" i="1"/>
  <c r="C9" i="1"/>
  <c r="C22" i="1"/>
  <c r="C21" i="1" s="1"/>
  <c r="C8" i="1"/>
  <c r="C16" i="1"/>
  <c r="C18" i="1" s="1"/>
  <c r="C19" i="1" s="1"/>
  <c r="C20" i="1" s="1"/>
  <c r="C12" i="1"/>
  <c r="C10" i="1"/>
  <c r="C17" i="1" l="1"/>
</calcChain>
</file>

<file path=xl/sharedStrings.xml><?xml version="1.0" encoding="utf-8"?>
<sst xmlns="http://schemas.openxmlformats.org/spreadsheetml/2006/main" count="37" uniqueCount="27">
  <si>
    <t>DATE</t>
  </si>
  <si>
    <t>MILESTONE</t>
  </si>
  <si>
    <t>Phone lines close, end of marketing -- all interviews have been conducted</t>
  </si>
  <si>
    <t>Project Kick-Off Call</t>
  </si>
  <si>
    <t>Responsible Party</t>
  </si>
  <si>
    <t>Client &amp; PCI</t>
  </si>
  <si>
    <t>Client</t>
  </si>
  <si>
    <t>PCI</t>
  </si>
  <si>
    <t>PCI (w/ client input)</t>
  </si>
  <si>
    <t xml:space="preserve">Client </t>
  </si>
  <si>
    <t xml:space="preserve">Online Story Vault goes live for Client </t>
  </si>
  <si>
    <t xml:space="preserve">PCI </t>
  </si>
  <si>
    <t>Modify Date Here and Schedule will Populate Accordingly&gt;&gt;&gt;&gt;&gt;</t>
  </si>
  <si>
    <t>Proofing Round 2</t>
  </si>
  <si>
    <t>Alumni data file due (biographical and geographical fields)</t>
  </si>
  <si>
    <t>Client announces project to alumni (optional, but highly encouraged)</t>
  </si>
  <si>
    <t>Start of marketing phase</t>
  </si>
  <si>
    <t>Oral History Publication orders ship to alumni; complimentary copies sent to client</t>
  </si>
  <si>
    <t>Apparel ships to alumni</t>
  </si>
  <si>
    <t xml:space="preserve">Proofing Round </t>
  </si>
  <si>
    <t>Publication and cover art design phase</t>
  </si>
  <si>
    <t>Page samples sent to client for final sign-off</t>
  </si>
  <si>
    <t>Inbound interview phone lines go live; Dual Events (postcard &amp; email that arrive same day) to drive inbound response</t>
  </si>
  <si>
    <t>Marketing deliverables (logo, signature, etc) due from client</t>
  </si>
  <si>
    <t>Marketing approval due</t>
  </si>
  <si>
    <t>Database will be segmented; segments will receive a dual event on a rolling 2 week cycle until marketing concludes; story transcription editing</t>
  </si>
  <si>
    <t xml:space="preserve">ORAL HISTORY PROJECT TIMELINE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</si>
</sst>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 yyyy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2" fillId="0" borderId="1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right" vertical="center"/>
    </xf>
    <xf numFmtId="14" fontId="2" fillId="0" borderId="11" xfId="0" applyNumberFormat="1" applyFont="1" applyFill="1" applyBorder="1" applyAlignment="1">
      <alignment horizontal="right" vertical="center"/>
    </xf>
    <xf numFmtId="14" fontId="5" fillId="4" borderId="9" xfId="0" applyNumberFormat="1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173355</xdr:rowOff>
    </xdr:from>
    <xdr:to>
      <xdr:col>3</xdr:col>
      <xdr:colOff>911849</xdr:colOff>
      <xdr:row>26</xdr:row>
      <xdr:rowOff>35560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225" y="5462905"/>
          <a:ext cx="1791324" cy="4241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</xdr:row>
      <xdr:rowOff>120651</xdr:rowOff>
    </xdr:from>
    <xdr:to>
      <xdr:col>1</xdr:col>
      <xdr:colOff>589501</xdr:colOff>
      <xdr:row>10</xdr:row>
      <xdr:rowOff>152401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504826"/>
          <a:ext cx="1161001" cy="10668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</xdr:row>
      <xdr:rowOff>0</xdr:rowOff>
    </xdr:from>
    <xdr:to>
      <xdr:col>4</xdr:col>
      <xdr:colOff>24042</xdr:colOff>
      <xdr:row>4</xdr:row>
      <xdr:rowOff>176246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0" y="0"/>
          <a:ext cx="3694342" cy="738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Normal="100" workbookViewId="0">
      <selection activeCell="C14" sqref="C14"/>
    </sheetView>
  </sheetViews>
  <sheetFormatPr defaultColWidth="9.1328125" defaultRowHeight="14.75" x14ac:dyDescent="0.75"/>
  <cols>
    <col min="1" max="1" width="9.1328125" style="7"/>
    <col min="2" max="2" width="9.36328125" style="7" customWidth="1"/>
    <col min="3" max="3" width="12.58984375" style="7" customWidth="1"/>
    <col min="4" max="4" width="52.81640625" style="7" customWidth="1"/>
    <col min="5" max="5" width="15.453125" style="7" customWidth="1"/>
    <col min="6" max="16384" width="9.1328125" style="7"/>
  </cols>
  <sheetData>
    <row r="1" spans="1:35" x14ac:dyDescent="0.7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2" spans="1:35" x14ac:dyDescent="0.7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</row>
    <row r="3" spans="1:35" x14ac:dyDescent="0.7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5" x14ac:dyDescent="0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5" ht="15.5" thickBot="1" x14ac:dyDescent="0.9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</row>
    <row r="6" spans="1:35" ht="21.75" thickBot="1" x14ac:dyDescent="0.9">
      <c r="A6" s="21"/>
      <c r="B6" s="21"/>
      <c r="C6" s="14"/>
      <c r="D6" s="19" t="s">
        <v>26</v>
      </c>
      <c r="E6" s="15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15.5" thickBot="1" x14ac:dyDescent="0.9">
      <c r="A7" s="21"/>
      <c r="B7" s="21"/>
      <c r="C7" s="16" t="s">
        <v>0</v>
      </c>
      <c r="D7" s="17" t="s">
        <v>1</v>
      </c>
      <c r="E7" s="18" t="s">
        <v>4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</row>
    <row r="8" spans="1:35" x14ac:dyDescent="0.75">
      <c r="A8" s="21"/>
      <c r="B8" s="21"/>
      <c r="C8" s="1">
        <f>C13-45</f>
        <v>44397</v>
      </c>
      <c r="D8" s="3" t="s">
        <v>3</v>
      </c>
      <c r="E8" s="8" t="s">
        <v>5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</row>
    <row r="9" spans="1:35" x14ac:dyDescent="0.75">
      <c r="A9" s="21"/>
      <c r="B9" s="21"/>
      <c r="C9" s="2">
        <f>C13-25</f>
        <v>44417</v>
      </c>
      <c r="D9" s="4" t="s">
        <v>23</v>
      </c>
      <c r="E9" s="9" t="s">
        <v>6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</row>
    <row r="10" spans="1:35" x14ac:dyDescent="0.75">
      <c r="A10" s="21"/>
      <c r="B10" s="21"/>
      <c r="C10" s="2">
        <f>C13-25</f>
        <v>44417</v>
      </c>
      <c r="D10" s="4" t="s">
        <v>14</v>
      </c>
      <c r="E10" s="9" t="s">
        <v>6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35" x14ac:dyDescent="0.75">
      <c r="A11" s="21"/>
      <c r="B11" s="21"/>
      <c r="C11" s="2">
        <f>C13-14</f>
        <v>44428</v>
      </c>
      <c r="D11" s="4" t="s">
        <v>24</v>
      </c>
      <c r="E11" s="9" t="s">
        <v>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5" ht="27.75" thickBot="1" x14ac:dyDescent="0.9">
      <c r="A12" s="21"/>
      <c r="B12" s="21"/>
      <c r="C12" s="24">
        <f>C13-5</f>
        <v>44437</v>
      </c>
      <c r="D12" s="4" t="s">
        <v>15</v>
      </c>
      <c r="E12" s="9" t="s">
        <v>9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1:35" ht="51.5" customHeight="1" thickBot="1" x14ac:dyDescent="0.9">
      <c r="A13" s="27" t="s">
        <v>12</v>
      </c>
      <c r="B13" s="28"/>
      <c r="C13" s="26">
        <v>44442</v>
      </c>
      <c r="D13" s="5" t="s">
        <v>16</v>
      </c>
      <c r="E13" s="10" t="s">
        <v>7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</row>
    <row r="14" spans="1:35" ht="27" x14ac:dyDescent="0.75">
      <c r="A14" s="22"/>
      <c r="B14" s="23"/>
      <c r="C14" s="25">
        <f>C13+3</f>
        <v>44445</v>
      </c>
      <c r="D14" s="5" t="s">
        <v>22</v>
      </c>
      <c r="E14" s="10" t="s">
        <v>7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5" ht="40.5" x14ac:dyDescent="0.75">
      <c r="A15" s="22"/>
      <c r="B15" s="23"/>
      <c r="C15" s="20" t="str">
        <f>TEXT(C14,"m/d/yyy")&amp;" - "&amp;TEXT(C16,"m/d/yyyy")</f>
        <v>9/6/2021 - 3/4/2022</v>
      </c>
      <c r="D15" s="5" t="s">
        <v>25</v>
      </c>
      <c r="E15" s="10" t="s">
        <v>7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1:35" ht="27" x14ac:dyDescent="0.75">
      <c r="A16" s="21"/>
      <c r="B16" s="21"/>
      <c r="C16" s="2">
        <f>C13+182</f>
        <v>44624</v>
      </c>
      <c r="D16" s="4" t="s">
        <v>2</v>
      </c>
      <c r="E16" s="9" t="s">
        <v>7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7" x14ac:dyDescent="0.75">
      <c r="A17" s="21"/>
      <c r="B17" s="21"/>
      <c r="C17" s="12">
        <f>C16+30</f>
        <v>44654</v>
      </c>
      <c r="D17" s="4" t="s">
        <v>18</v>
      </c>
      <c r="E17" s="9" t="s">
        <v>7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</row>
    <row r="18" spans="1:37" x14ac:dyDescent="0.75">
      <c r="A18" s="21"/>
      <c r="B18" s="21"/>
      <c r="C18" s="12">
        <f>C16+40</f>
        <v>44664</v>
      </c>
      <c r="D18" s="4" t="s">
        <v>20</v>
      </c>
      <c r="E18" s="9" t="s">
        <v>8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spans="1:37" x14ac:dyDescent="0.75">
      <c r="A19" s="21"/>
      <c r="B19" s="21"/>
      <c r="C19" s="12">
        <f>C18+45</f>
        <v>44709</v>
      </c>
      <c r="D19" s="4" t="s">
        <v>19</v>
      </c>
      <c r="E19" s="9" t="s">
        <v>5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1:37" x14ac:dyDescent="0.75">
      <c r="A20" s="21"/>
      <c r="B20" s="21"/>
      <c r="C20" s="12">
        <f>C19+30</f>
        <v>44739</v>
      </c>
      <c r="D20" s="4" t="s">
        <v>13</v>
      </c>
      <c r="E20" s="9" t="s">
        <v>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</row>
    <row r="21" spans="1:37" x14ac:dyDescent="0.75">
      <c r="A21" s="21"/>
      <c r="B21" s="21"/>
      <c r="C21" s="12">
        <f>C22-60</f>
        <v>44762</v>
      </c>
      <c r="D21" s="4" t="s">
        <v>21</v>
      </c>
      <c r="E21" s="9" t="s">
        <v>9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</row>
    <row r="22" spans="1:37" ht="27" x14ac:dyDescent="0.75">
      <c r="A22" s="21"/>
      <c r="B22" s="21"/>
      <c r="C22" s="12">
        <f>C13+380</f>
        <v>44822</v>
      </c>
      <c r="D22" s="4" t="s">
        <v>17</v>
      </c>
      <c r="E22" s="9" t="s">
        <v>11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spans="1:37" ht="15.5" thickBot="1" x14ac:dyDescent="0.9">
      <c r="A23" s="21"/>
      <c r="B23" s="21"/>
      <c r="C23" s="13">
        <f>C13+390</f>
        <v>44832</v>
      </c>
      <c r="D23" s="6" t="s">
        <v>10</v>
      </c>
      <c r="E23" s="11" t="s">
        <v>11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1:37" x14ac:dyDescent="0.7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</row>
    <row r="25" spans="1:37" x14ac:dyDescent="0.7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</row>
    <row r="26" spans="1:37" x14ac:dyDescent="0.7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</row>
    <row r="27" spans="1:37" x14ac:dyDescent="0.7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</row>
    <row r="28" spans="1:37" x14ac:dyDescent="0.7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</row>
    <row r="29" spans="1:37" x14ac:dyDescent="0.7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</row>
    <row r="30" spans="1:37" x14ac:dyDescent="0.7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</row>
    <row r="31" spans="1:37" x14ac:dyDescent="0.7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</row>
    <row r="32" spans="1:37" x14ac:dyDescent="0.7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</row>
    <row r="33" spans="1:37" x14ac:dyDescent="0.7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</row>
    <row r="34" spans="1:37" x14ac:dyDescent="0.7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</row>
    <row r="35" spans="1:37" x14ac:dyDescent="0.7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</row>
    <row r="36" spans="1:37" x14ac:dyDescent="0.7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</row>
    <row r="37" spans="1:37" x14ac:dyDescent="0.7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</row>
    <row r="38" spans="1:37" x14ac:dyDescent="0.7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</row>
    <row r="39" spans="1:37" x14ac:dyDescent="0.7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</row>
    <row r="40" spans="1:37" x14ac:dyDescent="0.7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</row>
    <row r="41" spans="1:37" x14ac:dyDescent="0.7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</row>
    <row r="42" spans="1:37" x14ac:dyDescent="0.7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</row>
    <row r="43" spans="1:37" x14ac:dyDescent="0.7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</row>
    <row r="44" spans="1:37" x14ac:dyDescent="0.7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</row>
    <row r="45" spans="1:37" x14ac:dyDescent="0.7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</row>
    <row r="46" spans="1:37" x14ac:dyDescent="0.7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</row>
    <row r="47" spans="1:37" x14ac:dyDescent="0.7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</row>
    <row r="48" spans="1:37" x14ac:dyDescent="0.7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</row>
    <row r="49" spans="1:37" x14ac:dyDescent="0.7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</row>
    <row r="50" spans="1:37" x14ac:dyDescent="0.7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</row>
    <row r="51" spans="1:37" x14ac:dyDescent="0.7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</row>
    <row r="52" spans="1:37" x14ac:dyDescent="0.7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</row>
    <row r="53" spans="1:37" x14ac:dyDescent="0.7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</row>
    <row r="54" spans="1:37" x14ac:dyDescent="0.7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</row>
    <row r="55" spans="1:37" x14ac:dyDescent="0.7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</row>
    <row r="56" spans="1:37" x14ac:dyDescent="0.7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</row>
    <row r="57" spans="1:37" x14ac:dyDescent="0.7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</row>
    <row r="58" spans="1:37" x14ac:dyDescent="0.7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</row>
    <row r="59" spans="1:37" x14ac:dyDescent="0.7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</row>
    <row r="60" spans="1:37" x14ac:dyDescent="0.7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</row>
    <row r="61" spans="1:37" x14ac:dyDescent="0.7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</row>
    <row r="62" spans="1:37" x14ac:dyDescent="0.7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37" x14ac:dyDescent="0.7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37" x14ac:dyDescent="0.7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x14ac:dyDescent="0.7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x14ac:dyDescent="0.7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x14ac:dyDescent="0.7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x14ac:dyDescent="0.7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x14ac:dyDescent="0.7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x14ac:dyDescent="0.7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x14ac:dyDescent="0.7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x14ac:dyDescent="0.7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</sheetData>
  <mergeCells count="1">
    <mergeCell ref="A13:B13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Stewart</dc:creator>
  <cp:lastModifiedBy>Colin Stewart</cp:lastModifiedBy>
  <dcterms:created xsi:type="dcterms:W3CDTF">2020-04-08T17:30:41Z</dcterms:created>
  <dcterms:modified xsi:type="dcterms:W3CDTF">2021-05-17T20:03:54Z</dcterms:modified>
</cp:coreProperties>
</file>